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10" activeTab="1"/>
  </bookViews>
  <sheets>
    <sheet name="自治区生态环境厅机关专项业务费" sheetId="1" r:id="rId1"/>
    <sheet name="自治区生态环境保护督察" sheetId="2" r:id="rId2"/>
    <sheet name="Sheet3" sheetId="3" r:id="rId3"/>
  </sheets>
  <calcPr calcId="144525" refMode="R1C1"/>
</workbook>
</file>

<file path=xl/sharedStrings.xml><?xml version="1.0" encoding="utf-8"?>
<sst xmlns="http://schemas.openxmlformats.org/spreadsheetml/2006/main" count="264" uniqueCount="144">
  <si>
    <r>
      <rPr>
        <b/>
        <sz val="16"/>
        <color theme="1"/>
        <rFont val="宋体"/>
        <charset val="134"/>
      </rPr>
      <t>项目支出绩效自评表</t>
    </r>
  </si>
  <si>
    <r>
      <rPr>
        <sz val="11"/>
        <color theme="1"/>
        <rFont val="宋体"/>
        <charset val="134"/>
      </rPr>
      <t>（2023年度）</t>
    </r>
  </si>
  <si>
    <r>
      <rPr>
        <sz val="9"/>
        <color theme="1"/>
        <rFont val="宋体"/>
        <charset val="134"/>
      </rPr>
      <t>项目名称</t>
    </r>
  </si>
  <si>
    <t>自治区生态环境厅机关专项业务费</t>
  </si>
  <si>
    <r>
      <rPr>
        <sz val="9"/>
        <color theme="1"/>
        <rFont val="宋体"/>
        <charset val="134"/>
      </rPr>
      <t>主管部门</t>
    </r>
  </si>
  <si>
    <t>新疆维吾尔自治区生态环境厅机关</t>
  </si>
  <si>
    <r>
      <rPr>
        <sz val="9"/>
        <color theme="1"/>
        <rFont val="宋体"/>
        <charset val="134"/>
      </rPr>
      <t>实施单位</t>
    </r>
  </si>
  <si>
    <t>项目资金
（万元）</t>
  </si>
  <si>
    <r>
      <rPr>
        <sz val="9"/>
        <color theme="1"/>
        <rFont val="宋体"/>
        <charset val="134"/>
      </rPr>
      <t>年初预算数</t>
    </r>
  </si>
  <si>
    <r>
      <rPr>
        <sz val="9"/>
        <color theme="1"/>
        <rFont val="宋体"/>
        <charset val="134"/>
      </rPr>
      <t>全年预算数</t>
    </r>
  </si>
  <si>
    <r>
      <rPr>
        <sz val="9"/>
        <color theme="1"/>
        <rFont val="宋体"/>
        <charset val="134"/>
      </rPr>
      <t>全年执行数</t>
    </r>
  </si>
  <si>
    <r>
      <rPr>
        <sz val="9"/>
        <color theme="1"/>
        <rFont val="宋体"/>
        <charset val="134"/>
      </rPr>
      <t>分值</t>
    </r>
  </si>
  <si>
    <r>
      <rPr>
        <sz val="9"/>
        <color theme="1"/>
        <rFont val="宋体"/>
        <charset val="134"/>
      </rPr>
      <t>执行率</t>
    </r>
  </si>
  <si>
    <r>
      <rPr>
        <sz val="9"/>
        <color theme="1"/>
        <rFont val="宋体"/>
        <charset val="134"/>
      </rPr>
      <t>得分</t>
    </r>
  </si>
  <si>
    <r>
      <rPr>
        <sz val="9"/>
        <color theme="1"/>
        <rFont val="宋体"/>
        <charset val="134"/>
      </rPr>
      <t>年度资金总额</t>
    </r>
  </si>
  <si>
    <r>
      <rPr>
        <sz val="9"/>
        <color theme="1"/>
        <rFont val="宋体"/>
        <charset val="134"/>
      </rPr>
      <t>其中：当年财政拨款</t>
    </r>
  </si>
  <si>
    <r>
      <rPr>
        <sz val="9"/>
        <color theme="1"/>
        <rFont val="宋体"/>
        <charset val="134"/>
      </rPr>
      <t>—</t>
    </r>
  </si>
  <si>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</si>
  <si>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</si>
  <si>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r>
      <rPr>
        <sz val="9"/>
        <color theme="1"/>
        <rFont val="宋体"/>
        <charset val="134"/>
      </rPr>
      <t>年度总体目标</t>
    </r>
  </si>
  <si>
    <r>
      <rPr>
        <sz val="9"/>
        <color theme="1"/>
        <rFont val="宋体"/>
        <charset val="134"/>
      </rPr>
      <t>预期目标</t>
    </r>
  </si>
  <si>
    <r>
      <rPr>
        <sz val="9"/>
        <color theme="1"/>
        <rFont val="宋体"/>
        <charset val="134"/>
      </rPr>
      <t>实际完成情况</t>
    </r>
  </si>
  <si>
    <t xml:space="preserve">    根据自治区党委、政府工作要求，结合自身工作职责，今年开展废弃电器电子产品拆解处理核查、厅机关和人事档案进行数字化处理、请第三方对厅系统内各单位进行预算执行和财务收支内部检查、绩效申报审核及评价工作，请法律顾问对机关各项业务的开展的合法性及风险做评估及把关；开展自治区生态环境厅巡察全覆盖，对厅直属事业单位、专员办公室中的4个党组织（单位）进行常规巡察；组织全区核与辐射从业人员参加国家从业人员上岗考核；聘请国家、自治区专家对全区大气污染防治开展科学指导、对地州饮用水水源保护区及入河排污口进行现场核查；委托专家对企业利用核技术、伴生放射性等工作进行监督检查核查，指导生态文明示范市县和“绿水青山就是金山银山”实践创新基地创建申报等。组织开展全区大气污染防治工作、生态环境损害赔偿工作、核技术利用、电磁环境污染和进口废物放射性污染等多种核与辐射安全工作、生态环境监测和应急管理人员培训等；开展生态环境部推送的自然保护区遥感监测问题线索进行实地核查，对第三批国家生态文明建设示范区进行现场复核，对基层和企业的排污许可工作进行帮扶指导及在全区范围内开展应急管理工作指导；对厅系统各单位（包括地州专员办）巡查等工作。坚持绿水青山就是金山银山理念，以人民为中心，统筹山水林田湖草沙一体化保护和系统治理，精准治污、科学治污、依法治污。持续深入开展“十四五”生态环境保护，紧紧围绕改善生态环境质量深入打好蓝天、碧水、净土保卫战，进一步增强生态保护治理的系统性、整体性、协同性，不断推进生态环境治理体系和治理能力现代化，以生态环境高水平保护推动生态良好的美丽新疆建设。</t>
  </si>
  <si>
    <t xml:space="preserve">    根据自治区党委、政府工作要求，结合自身工作职责，今年已开展废弃电器电子产品拆解处理核查、厅机关和人事档案进行数字化处理、请第三方对厅系统内各单位进行预算执行和财务收支内部检查、绩效申报审核及评价工作，请法律顾问对机关各项业务的开展的合法性及风险做评估及把关；完成对直属事业单位常规巡察；组织全区核与辐射从业人员参加国家从业人员上岗考核；委托专家对企业利用核技术、伴生放射性等工作进行监督检查核查；指导生态文明示范市县和“绿水青山就是金山银山”实践创新基地创建申报等；聘请国家、自治区专家对全区大气污染防治开展科学指导，对地州饮用水水源保护区及入河排污口进行现场核查；组织开展全区大气污染防治工作；对基层和企业的排污许可工作进行帮扶指导及在全区范围内开展应急管理工作指导，各项工作均已按计划完成。</t>
  </si>
  <si>
    <t>绩效指标</t>
  </si>
  <si>
    <r>
      <rPr>
        <sz val="9"/>
        <color theme="1"/>
        <rFont val="宋体"/>
        <charset val="134"/>
      </rPr>
      <t>一级指标</t>
    </r>
  </si>
  <si>
    <r>
      <rPr>
        <sz val="9"/>
        <color theme="1"/>
        <rFont val="宋体"/>
        <charset val="134"/>
      </rPr>
      <t>二级指标</t>
    </r>
  </si>
  <si>
    <r>
      <rPr>
        <sz val="9"/>
        <color theme="1"/>
        <rFont val="宋体"/>
        <charset val="134"/>
      </rPr>
      <t>三级指标</t>
    </r>
  </si>
  <si>
    <t>年度指标值</t>
  </si>
  <si>
    <t>实际完成值</t>
  </si>
  <si>
    <r>
      <rPr>
        <sz val="9"/>
        <color theme="1"/>
        <rFont val="宋体"/>
        <charset val="134"/>
      </rPr>
      <t>偏差原因分析及改进措施</t>
    </r>
  </si>
  <si>
    <r>
      <rPr>
        <sz val="9"/>
        <color theme="1"/>
        <rFont val="宋体"/>
        <charset val="134"/>
      </rPr>
      <t>产出指标</t>
    </r>
  </si>
  <si>
    <r>
      <rPr>
        <sz val="9"/>
        <color theme="1"/>
        <rFont val="宋体"/>
        <charset val="134"/>
      </rPr>
      <t>数量指标</t>
    </r>
  </si>
  <si>
    <t>请法律顾问</t>
  </si>
  <si>
    <t>2家</t>
  </si>
  <si>
    <t>内部审计、绩效检查工作</t>
  </si>
  <si>
    <t>6次</t>
  </si>
  <si>
    <t>3</t>
  </si>
  <si>
    <t>纸质档案数字化转化</t>
  </si>
  <si>
    <t>30万张</t>
  </si>
  <si>
    <t>废弃电器电子产品拆解处理情况审核次数</t>
  </si>
  <si>
    <t>4次</t>
  </si>
  <si>
    <t>组织全区核与辐射从业人员安全考核工作</t>
  </si>
  <si>
    <t>6000人次</t>
  </si>
  <si>
    <t>印制《自治区环境状况公报》</t>
  </si>
  <si>
    <t>100本</t>
  </si>
  <si>
    <r>
      <rPr>
        <sz val="9"/>
        <color theme="1"/>
        <rFont val="宋体"/>
        <charset val="134"/>
      </rPr>
      <t>时效指标</t>
    </r>
  </si>
  <si>
    <t>请法律顾问工作时间</t>
  </si>
  <si>
    <t>2023年4月30日前</t>
  </si>
  <si>
    <t>2</t>
  </si>
  <si>
    <t>内部审计、绩效检查工作按期完成率</t>
  </si>
  <si>
    <t>=100%</t>
  </si>
  <si>
    <t>工作已按照计划如期完成，在设置指标时对完成值留有余地，争取今后在设置指标值更精确，贴近实际。</t>
  </si>
  <si>
    <t>纸质档案数字化按时完成率</t>
  </si>
  <si>
    <t>废弃电器电子产品拆解处理情况审核及时率</t>
  </si>
  <si>
    <t>按期印制《自治区环境状况公报》完成率</t>
  </si>
  <si>
    <t>质量指标</t>
  </si>
  <si>
    <t>纸质档案数字化转化率</t>
  </si>
  <si>
    <t>废弃电器电子产品规范拆解率</t>
  </si>
  <si>
    <t>开展全区核与辐射从业人员安全考核工作完成率</t>
  </si>
  <si>
    <t>印制《自治区环境状况公报》合格率</t>
  </si>
  <si>
    <t>成本指标</t>
  </si>
  <si>
    <t>经济成本指标</t>
  </si>
  <si>
    <t>废弃电器电子产品拆解处理情况审核、档案电子化、内部审计检查等</t>
  </si>
  <si>
    <t>209万元</t>
  </si>
  <si>
    <t>4</t>
  </si>
  <si>
    <t>租用临时考场和办公场所及印制业务资料</t>
  </si>
  <si>
    <t>82万元</t>
  </si>
  <si>
    <t>开展各项业务培训和检查及督导等工作</t>
  </si>
  <si>
    <t>147.72万元</t>
  </si>
  <si>
    <t>各类办公设施和设备的维修维护和日常保养</t>
  </si>
  <si>
    <t>121万元</t>
  </si>
  <si>
    <t>购置办公和应急设备及物资</t>
  </si>
  <si>
    <t>130.1万元</t>
  </si>
  <si>
    <t>效益指标</t>
  </si>
  <si>
    <t>社会效益指标</t>
  </si>
  <si>
    <t>编制和发布2022年自治区生态环境状况公报，保障公众对环境状况的知情权</t>
  </si>
  <si>
    <t>有效公开</t>
  </si>
  <si>
    <t>10</t>
  </si>
  <si>
    <t>生态效益指标</t>
  </si>
  <si>
    <t>拆解产物中危险废物规范收集处理率</t>
  </si>
  <si>
    <t>满意度指标</t>
  </si>
  <si>
    <t>档案管理者对档案数字化转换效率的满意度</t>
  </si>
  <si>
    <t>工作已达到预期，在设置指标时对完成值留有余地</t>
  </si>
  <si>
    <r>
      <rPr>
        <sz val="9"/>
        <color rgb="FF000000"/>
        <rFont val="宋体"/>
        <charset val="134"/>
      </rPr>
      <t>总分</t>
    </r>
  </si>
  <si>
    <t>项目支出绩效自评表</t>
  </si>
  <si>
    <t>(2023年度)</t>
  </si>
  <si>
    <t>项目名称</t>
  </si>
  <si>
    <t>自治区生态环境保护督察</t>
  </si>
  <si>
    <t>主管部门</t>
  </si>
  <si>
    <t>实施单位</t>
  </si>
  <si>
    <t>年初预算数</t>
  </si>
  <si>
    <t>全年预算数</t>
  </si>
  <si>
    <t>全年执行数</t>
  </si>
  <si>
    <t>分值</t>
  </si>
  <si>
    <t>执行率</t>
  </si>
  <si>
    <t>得分</t>
  </si>
  <si>
    <t>年度资金总额</t>
  </si>
  <si>
    <t>50.00</t>
  </si>
  <si>
    <t>其中：当年财政拨款</t>
  </si>
  <si>
    <t>—</t>
  </si>
  <si>
    <t xml:space="preserve">  其他资金</t>
  </si>
  <si>
    <t>0.00</t>
  </si>
  <si>
    <t>年度总体目标</t>
  </si>
  <si>
    <t>预期目标</t>
  </si>
  <si>
    <t>实际完成情况</t>
  </si>
  <si>
    <t>对4个地州市开展自治区生态环境保护督察工作，推进被督察地州市党委、政府牢固树立生态文明思想和绿水青山就是金山银山的理念，进一步改善生态环境质量，不断满足人民日益增长的优美生态环境需要。</t>
  </si>
  <si>
    <t>2023年，完成对塔城地区、巴州、哈密市、喀什地区的自治区生态环境保护进驻督察，完成调研摸排4次，形成督察进驻手册4个，反馈督察报告4个，抽查覆盖4个地州。共191项整改任务，已完成并销号176项，序时推进12项整改完成率92.1%，人民群众身边的突出生态环境问题逐步解决。</t>
  </si>
  <si>
    <t>一级指标</t>
  </si>
  <si>
    <t>二级指标</t>
  </si>
  <si>
    <t>三级指标</t>
  </si>
  <si>
    <t>偏差原因分析及改进措施</t>
  </si>
  <si>
    <t>年度绩效指标完成情况</t>
  </si>
  <si>
    <t>产出指标</t>
  </si>
  <si>
    <t>数量指标</t>
  </si>
  <si>
    <t>督察前期摸底调研</t>
  </si>
  <si>
    <t>=4次</t>
  </si>
  <si>
    <t>7</t>
  </si>
  <si>
    <t/>
  </si>
  <si>
    <t>形成督察进驻手册</t>
  </si>
  <si>
    <t>=4个</t>
  </si>
  <si>
    <t>形成督察报告</t>
  </si>
  <si>
    <t>抽查覆盖率</t>
  </si>
  <si>
    <t>&gt;=20%</t>
  </si>
  <si>
    <t>=28.5%</t>
  </si>
  <si>
    <t>6</t>
  </si>
  <si>
    <t>督察报告编制合格率</t>
  </si>
  <si>
    <t>时效指标</t>
  </si>
  <si>
    <t>年度督察任务完成率</t>
  </si>
  <si>
    <t>督察前期摸排费</t>
  </si>
  <si>
    <t>&lt;=2万元</t>
  </si>
  <si>
    <t>=2万元</t>
  </si>
  <si>
    <t>督察差旅费</t>
  </si>
  <si>
    <t>&lt;=48万元</t>
  </si>
  <si>
    <t>=46.65万元</t>
  </si>
  <si>
    <t>18</t>
  </si>
  <si>
    <t>加强对差旅费的管理，本着节约的精神，选择了价格更低的住宿和机票。</t>
  </si>
  <si>
    <t>生态问题整改落实率</t>
  </si>
  <si>
    <t>&gt;=90%</t>
  </si>
  <si>
    <t>=92.1%</t>
  </si>
  <si>
    <t>解决人民群众身边的突出生态环境问题</t>
  </si>
  <si>
    <t>逐步解决</t>
  </si>
  <si>
    <t>被督查地州群众对督察工作的满意度</t>
  </si>
  <si>
    <t>总分</t>
  </si>
</sst>
</file>

<file path=xl/styles.xml><?xml version="1.0" encoding="utf-8"?>
<styleSheet xmlns="http://schemas.openxmlformats.org/spreadsheetml/2006/main">
  <numFmts count="6">
    <numFmt numFmtId="176" formatCode="0.0%"/>
    <numFmt numFmtId="41" formatCode="_ * #,##0_ ;_ * \-#,##0_ ;_ * &quot;-&quot;_ ;_ @_ "/>
    <numFmt numFmtId="177" formatCode="0.00_ "/>
    <numFmt numFmtId="43" formatCode="_ * #,##0.00_ ;_ * \-#,##0.00_ ;_ * &quot;-&quot;??_ ;_ @_ "/>
    <numFmt numFmtId="44" formatCode="_ &quot;￥&quot;* #,##0.00_ ;_ &quot;￥&quot;* \-#,##0.00_ ;_ &quot;￥&quot;* &quot;-&quot;??_ ;_ @_ "/>
    <numFmt numFmtId="42" formatCode="_ &quot;￥&quot;* #,##0_ ;_ &quot;￥&quot;* \-#,##0_ ;_ &quot;￥&quot;* &quot;-&quot;_ ;_ @_ "/>
  </numFmts>
  <fonts count="31">
    <font>
      <sz val="11"/>
      <color theme="1"/>
      <name val="宋体"/>
      <charset val="134"/>
      <scheme val="minor"/>
    </font>
    <font>
      <b/>
      <sz val="16"/>
      <color theme="1"/>
      <name val="宋体"/>
      <charset val="134"/>
    </font>
    <font>
      <sz val="10"/>
      <color theme="1"/>
      <name val="宋体"/>
      <charset val="134"/>
      <scheme val="minor"/>
    </font>
    <font>
      <sz val="10"/>
      <color rgb="FF000000"/>
      <name val="宋体"/>
      <charset val="134"/>
      <scheme val="minor"/>
    </font>
    <font>
      <sz val="11"/>
      <color theme="1"/>
      <name val="宋体"/>
      <charset val="134"/>
    </font>
    <font>
      <sz val="9"/>
      <color theme="1"/>
      <name val="宋体"/>
      <charset val="134"/>
    </font>
    <font>
      <sz val="8"/>
      <color theme="1"/>
      <name val="宋体"/>
      <charset val="134"/>
    </font>
    <font>
      <sz val="9"/>
      <color rgb="FF000000"/>
      <name val="宋体"/>
      <charset val="134"/>
    </font>
    <font>
      <sz val="10"/>
      <color indexed="8"/>
      <name val="宋体"/>
      <charset val="134"/>
    </font>
    <font>
      <sz val="10"/>
      <color indexed="8"/>
      <name val="Calibri"/>
      <charset val="134"/>
    </font>
    <font>
      <sz val="7"/>
      <color theme="1"/>
      <name val="宋体"/>
      <charset val="134"/>
    </font>
    <font>
      <sz val="11"/>
      <color theme="0"/>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theme="1"/>
      <name val="宋体"/>
      <charset val="134"/>
      <scheme val="minor"/>
    </font>
    <font>
      <sz val="11"/>
      <color rgb="FF9C0006"/>
      <name val="宋体"/>
      <charset val="0"/>
      <scheme val="minor"/>
    </font>
    <font>
      <sz val="11"/>
      <color rgb="FFFF0000"/>
      <name val="宋体"/>
      <charset val="0"/>
      <scheme val="minor"/>
    </font>
    <font>
      <sz val="11"/>
      <color theme="1"/>
      <name val="宋体"/>
      <charset val="0"/>
      <scheme val="minor"/>
    </font>
    <font>
      <b/>
      <sz val="13"/>
      <color theme="3"/>
      <name val="宋体"/>
      <charset val="134"/>
      <scheme val="minor"/>
    </font>
    <font>
      <b/>
      <sz val="11"/>
      <color theme="1"/>
      <name val="宋体"/>
      <charset val="0"/>
      <scheme val="minor"/>
    </font>
    <font>
      <b/>
      <sz val="11"/>
      <color theme="3"/>
      <name val="宋体"/>
      <charset val="134"/>
      <scheme val="minor"/>
    </font>
    <font>
      <i/>
      <sz val="11"/>
      <color rgb="FF7F7F7F"/>
      <name val="宋体"/>
      <charset val="0"/>
      <scheme val="minor"/>
    </font>
    <font>
      <b/>
      <sz val="11"/>
      <color rgb="FFFFFFFF"/>
      <name val="宋体"/>
      <charset val="0"/>
      <scheme val="minor"/>
    </font>
    <font>
      <sz val="11"/>
      <color rgb="FFFA7D00"/>
      <name val="宋体"/>
      <charset val="0"/>
      <scheme val="minor"/>
    </font>
    <font>
      <u/>
      <sz val="11"/>
      <color rgb="FF0000FF"/>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rgb="FFFFC7CE"/>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s>
  <borders count="18">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top style="thin">
        <color auto="true"/>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10" borderId="0" applyNumberFormat="false" applyBorder="false" applyAlignment="false" applyProtection="false">
      <alignment vertical="center"/>
    </xf>
    <xf numFmtId="0" fontId="18" fillId="16"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8" fillId="19" borderId="0" applyNumberFormat="false" applyBorder="false" applyAlignment="false" applyProtection="false">
      <alignment vertical="center"/>
    </xf>
    <xf numFmtId="0" fontId="18" fillId="21"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8" fillId="11" borderId="0" applyNumberFormat="false" applyBorder="false" applyAlignment="false" applyProtection="false">
      <alignment vertical="center"/>
    </xf>
    <xf numFmtId="0" fontId="21" fillId="0" borderId="13"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0" fillId="0" borderId="12"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5" fillId="0" borderId="0" applyFont="false" applyFill="false" applyBorder="false" applyAlignment="false" applyProtection="false">
      <alignment vertical="center"/>
    </xf>
    <xf numFmtId="0" fontId="19" fillId="0" borderId="11"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11" fillId="9"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8" fillId="23"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26" fillId="0" borderId="11"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8" fillId="27"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18" fillId="28" borderId="0" applyNumberFormat="false" applyBorder="false" applyAlignment="false" applyProtection="false">
      <alignment vertical="center"/>
    </xf>
    <xf numFmtId="0" fontId="27" fillId="26" borderId="16" applyNumberFormat="false" applyAlignment="false" applyProtection="false">
      <alignment vertical="center"/>
    </xf>
    <xf numFmtId="0" fontId="28"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11" fillId="30" borderId="0" applyNumberFormat="false" applyBorder="false" applyAlignment="false" applyProtection="false">
      <alignment vertical="center"/>
    </xf>
    <xf numFmtId="0" fontId="18" fillId="31"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29" fillId="32" borderId="16" applyNumberFormat="false" applyAlignment="false" applyProtection="false">
      <alignment vertical="center"/>
    </xf>
    <xf numFmtId="0" fontId="30" fillId="26" borderId="17" applyNumberFormat="false" applyAlignment="false" applyProtection="false">
      <alignment vertical="center"/>
    </xf>
    <xf numFmtId="0" fontId="23" fillId="17" borderId="14" applyNumberFormat="false" applyAlignment="false" applyProtection="false">
      <alignment vertical="center"/>
    </xf>
    <xf numFmtId="0" fontId="24" fillId="0" borderId="15" applyNumberFormat="false" applyFill="false" applyAlignment="false" applyProtection="false">
      <alignment vertical="center"/>
    </xf>
    <xf numFmtId="0" fontId="11" fillId="14"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5" fillId="7" borderId="10"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6"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1" fillId="4"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8" fillId="20" borderId="0" applyNumberFormat="false" applyBorder="false" applyAlignment="false" applyProtection="false">
      <alignment vertical="center"/>
    </xf>
    <xf numFmtId="0" fontId="16" fillId="8"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8" fillId="29"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8" fillId="15" borderId="0" applyNumberFormat="false" applyBorder="false" applyAlignment="false" applyProtection="false">
      <alignment vertical="center"/>
    </xf>
    <xf numFmtId="0" fontId="11" fillId="2" borderId="0" applyNumberFormat="false" applyBorder="false" applyAlignment="false" applyProtection="false">
      <alignment vertical="center"/>
    </xf>
  </cellStyleXfs>
  <cellXfs count="53">
    <xf numFmtId="0" fontId="0" fillId="0" borderId="0" xfId="0"/>
    <xf numFmtId="0" fontId="0" fillId="0" borderId="0" xfId="0" applyAlignment="true">
      <alignment vertical="center"/>
    </xf>
    <xf numFmtId="0" fontId="1" fillId="0" borderId="0" xfId="0" applyFont="true" applyFill="true" applyBorder="true" applyAlignment="true">
      <alignment horizontal="center" vertical="center" wrapText="true"/>
    </xf>
    <xf numFmtId="0" fontId="2" fillId="0" borderId="0"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2" fillId="0" borderId="3" xfId="0" applyFont="true" applyFill="true" applyBorder="true" applyAlignment="true">
      <alignment horizontal="center" vertical="center" wrapText="true"/>
    </xf>
    <xf numFmtId="177" fontId="2" fillId="0" borderId="1" xfId="0" applyNumberFormat="true" applyFont="true" applyFill="true" applyBorder="true" applyAlignment="true">
      <alignment horizontal="center" vertical="center" wrapText="true"/>
    </xf>
    <xf numFmtId="49" fontId="2" fillId="0" borderId="2" xfId="0" applyNumberFormat="true" applyFont="true" applyFill="true" applyBorder="true" applyAlignment="true">
      <alignment horizontal="left" vertical="top" wrapText="true"/>
    </xf>
    <xf numFmtId="49" fontId="2" fillId="0" borderId="3" xfId="0" applyNumberFormat="true" applyFont="true" applyFill="true" applyBorder="true" applyAlignment="true">
      <alignment horizontal="left" vertical="top" wrapText="true"/>
    </xf>
    <xf numFmtId="0" fontId="2" fillId="0" borderId="2" xfId="0" applyFont="true" applyFill="true" applyBorder="true" applyAlignment="true">
      <alignment horizontal="left" vertical="top" wrapText="true"/>
    </xf>
    <xf numFmtId="0" fontId="2" fillId="0" borderId="3" xfId="0" applyFont="true" applyFill="true" applyBorder="true" applyAlignment="true">
      <alignment horizontal="left" vertical="top" wrapText="true"/>
    </xf>
    <xf numFmtId="0" fontId="3" fillId="0" borderId="2" xfId="0" applyFont="true" applyFill="true" applyBorder="true" applyAlignment="true">
      <alignment horizontal="left" vertical="center"/>
    </xf>
    <xf numFmtId="0" fontId="3" fillId="0" borderId="1" xfId="0" applyFont="true" applyFill="true" applyBorder="true" applyAlignment="true">
      <alignment horizontal="center" vertical="center" wrapText="true"/>
    </xf>
    <xf numFmtId="0" fontId="2" fillId="0" borderId="4" xfId="0" applyFont="true" applyFill="true" applyBorder="true" applyAlignment="true">
      <alignment horizontal="right" vertical="center" wrapText="true"/>
    </xf>
    <xf numFmtId="0" fontId="2" fillId="0" borderId="4" xfId="0" applyFont="true" applyFill="true" applyBorder="true" applyAlignment="true">
      <alignment horizontal="left" vertical="center" wrapText="true"/>
    </xf>
    <xf numFmtId="0" fontId="2" fillId="0" borderId="0" xfId="0" applyFont="true" applyFill="true" applyBorder="true" applyAlignment="true">
      <alignment horizontal="right" vertical="center"/>
    </xf>
    <xf numFmtId="0" fontId="2" fillId="0" borderId="0" xfId="0" applyFont="true" applyFill="true" applyBorder="true" applyAlignment="true">
      <alignment horizontal="left" vertical="center"/>
    </xf>
    <xf numFmtId="49" fontId="2" fillId="0" borderId="5" xfId="0" applyNumberFormat="true" applyFont="true" applyFill="true" applyBorder="true" applyAlignment="true">
      <alignment horizontal="left" vertical="top" wrapText="true"/>
    </xf>
    <xf numFmtId="0" fontId="2" fillId="0" borderId="5" xfId="0" applyFont="true" applyFill="true" applyBorder="true" applyAlignment="true">
      <alignment horizontal="left" vertical="top" wrapText="true"/>
    </xf>
    <xf numFmtId="0" fontId="3" fillId="0" borderId="3" xfId="0" applyFont="true" applyFill="true" applyBorder="true" applyAlignment="true">
      <alignment horizontal="left" vertical="center"/>
    </xf>
    <xf numFmtId="0" fontId="3" fillId="0" borderId="5" xfId="0" applyFont="true" applyFill="true" applyBorder="true" applyAlignment="true">
      <alignment horizontal="left" vertical="center"/>
    </xf>
    <xf numFmtId="10" fontId="2" fillId="0" borderId="1" xfId="0" applyNumberFormat="true" applyFont="true" applyFill="true" applyBorder="true" applyAlignment="true">
      <alignment horizontal="center" vertical="center" wrapText="true"/>
    </xf>
    <xf numFmtId="176" fontId="2" fillId="0" borderId="1" xfId="0" applyNumberFormat="true" applyFont="true" applyFill="true" applyBorder="true" applyAlignment="true">
      <alignment horizontal="center" vertical="center" wrapText="true"/>
    </xf>
    <xf numFmtId="0" fontId="2" fillId="0" borderId="5" xfId="0" applyFont="true" applyFill="true" applyBorder="true" applyAlignment="true">
      <alignment horizontal="center" vertical="center" wrapText="true"/>
    </xf>
    <xf numFmtId="0" fontId="2" fillId="0" borderId="2" xfId="0" applyNumberFormat="true" applyFont="true" applyFill="true" applyBorder="true" applyAlignment="true">
      <alignment horizontal="center" vertical="center" wrapText="true"/>
    </xf>
    <xf numFmtId="0" fontId="1" fillId="0" borderId="0" xfId="0" applyFont="true" applyAlignment="true">
      <alignment horizontal="center" vertical="center" wrapText="true"/>
    </xf>
    <xf numFmtId="0" fontId="4" fillId="0" borderId="0" xfId="0" applyFont="true" applyAlignment="true">
      <alignment horizontal="center" vertical="top" wrapText="true"/>
    </xf>
    <xf numFmtId="0" fontId="5" fillId="0" borderId="1" xfId="0" applyFont="true" applyBorder="true" applyAlignment="true">
      <alignment horizontal="center" vertical="center" wrapText="true"/>
    </xf>
    <xf numFmtId="0" fontId="5" fillId="0" borderId="1" xfId="0" applyFont="true" applyBorder="true" applyAlignment="true">
      <alignment horizontal="justify" vertical="center" wrapText="true"/>
    </xf>
    <xf numFmtId="0" fontId="5" fillId="0" borderId="6" xfId="0" applyFont="true" applyBorder="true" applyAlignment="true">
      <alignment horizontal="center" vertical="center" wrapText="true"/>
    </xf>
    <xf numFmtId="0" fontId="5" fillId="0" borderId="7" xfId="0" applyFont="true" applyBorder="true" applyAlignment="true">
      <alignment horizontal="center" vertical="center" wrapText="true"/>
    </xf>
    <xf numFmtId="0" fontId="6" fillId="0" borderId="1" xfId="0" applyFont="true" applyBorder="true" applyAlignment="true">
      <alignment horizontal="left" vertical="center" wrapText="true"/>
    </xf>
    <xf numFmtId="0" fontId="7" fillId="0" borderId="1" xfId="0" applyFont="true" applyBorder="true" applyAlignment="true">
      <alignment horizontal="left" vertical="center" wrapText="true"/>
    </xf>
    <xf numFmtId="0" fontId="7" fillId="0" borderId="1" xfId="0" applyFont="true" applyBorder="true" applyAlignment="true">
      <alignment horizontal="center" vertical="center" wrapText="true"/>
    </xf>
    <xf numFmtId="0" fontId="8" fillId="0" borderId="1" xfId="0" applyFont="true" applyFill="true" applyBorder="true" applyAlignment="true">
      <alignment vertical="center" wrapText="true"/>
    </xf>
    <xf numFmtId="0" fontId="8" fillId="0" borderId="1" xfId="0" applyNumberFormat="true" applyFont="true" applyFill="true" applyBorder="true" applyAlignment="true">
      <alignment horizontal="center" vertical="center" wrapText="true"/>
    </xf>
    <xf numFmtId="0" fontId="5" fillId="0" borderId="2" xfId="0" applyFont="true" applyBorder="true" applyAlignment="true">
      <alignment horizontal="center" vertical="center" wrapText="true"/>
    </xf>
    <xf numFmtId="0" fontId="5" fillId="0" borderId="5" xfId="0" applyFont="true" applyBorder="true" applyAlignment="true">
      <alignment horizontal="center" vertical="center" wrapText="true"/>
    </xf>
    <xf numFmtId="0" fontId="9" fillId="0" borderId="1" xfId="0" applyNumberFormat="true" applyFont="true" applyFill="true" applyBorder="true" applyAlignment="true">
      <alignment horizontal="center" vertical="center" wrapText="true"/>
    </xf>
    <xf numFmtId="0" fontId="5" fillId="0" borderId="1" xfId="0" applyFont="true" applyBorder="true" applyAlignment="true">
      <alignment horizontal="left" vertical="center" wrapText="true"/>
    </xf>
    <xf numFmtId="0" fontId="8" fillId="0" borderId="1" xfId="0" applyFont="true" applyFill="true" applyBorder="true" applyAlignment="true">
      <alignment horizontal="center" vertical="center" wrapText="true"/>
    </xf>
    <xf numFmtId="31" fontId="8" fillId="0" borderId="1" xfId="0" applyNumberFormat="true" applyFont="true" applyFill="true" applyBorder="true" applyAlignment="true">
      <alignment horizontal="center" vertical="center"/>
    </xf>
    <xf numFmtId="9" fontId="8" fillId="0" borderId="1" xfId="0" applyNumberFormat="true" applyFont="true" applyFill="true" applyBorder="true" applyAlignment="true">
      <alignment horizontal="center" vertical="center" wrapText="true"/>
    </xf>
    <xf numFmtId="177" fontId="8" fillId="0" borderId="1" xfId="0" applyNumberFormat="true" applyFont="true" applyFill="true" applyBorder="true" applyAlignment="true">
      <alignment horizontal="center" vertical="center" wrapText="true"/>
    </xf>
    <xf numFmtId="9" fontId="5" fillId="0" borderId="1" xfId="0" applyNumberFormat="true" applyFont="true" applyBorder="true" applyAlignment="true">
      <alignment horizontal="center" vertical="center" wrapText="true"/>
    </xf>
    <xf numFmtId="10" fontId="5" fillId="0" borderId="1" xfId="0" applyNumberFormat="true" applyFont="true" applyBorder="true" applyAlignment="true">
      <alignment horizontal="center" vertical="center" wrapText="true"/>
    </xf>
    <xf numFmtId="0" fontId="8" fillId="0" borderId="1" xfId="0" applyFont="true" applyFill="true" applyBorder="true" applyAlignment="true">
      <alignment horizontal="center" vertical="center"/>
    </xf>
    <xf numFmtId="0" fontId="8" fillId="0" borderId="1" xfId="0" applyNumberFormat="true" applyFont="true" applyFill="true" applyBorder="true" applyAlignment="true">
      <alignment horizontal="center" vertical="center"/>
    </xf>
    <xf numFmtId="0" fontId="5" fillId="0" borderId="1" xfId="0" applyNumberFormat="true" applyFont="true" applyBorder="true" applyAlignment="true">
      <alignment horizontal="center" vertical="center" wrapText="true"/>
    </xf>
    <xf numFmtId="0" fontId="10" fillId="0" borderId="8" xfId="0" applyFont="true" applyFill="true" applyBorder="true" applyAlignment="true">
      <alignment horizontal="center" vertical="center" wrapText="true"/>
    </xf>
    <xf numFmtId="0" fontId="10" fillId="0" borderId="9" xfId="0" applyFont="true" applyFill="true" applyBorder="true" applyAlignment="true">
      <alignment horizontal="center" vertical="center" wrapText="true"/>
    </xf>
    <xf numFmtId="0" fontId="0" fillId="0" borderId="1" xfId="0"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40"/>
  <sheetViews>
    <sheetView workbookViewId="0">
      <selection activeCell="T12" sqref="T12"/>
    </sheetView>
  </sheetViews>
  <sheetFormatPr defaultColWidth="9" defaultRowHeight="13.5"/>
  <cols>
    <col min="1" max="1" width="4.5" style="1" customWidth="true"/>
    <col min="2" max="2" width="6.625" style="1" customWidth="true"/>
    <col min="3" max="3" width="8.25" style="1" customWidth="true"/>
    <col min="4" max="4" width="14" style="1" customWidth="true"/>
    <col min="5" max="5" width="10.25" style="1" customWidth="true"/>
    <col min="6" max="6" width="5.25" style="1" customWidth="true"/>
    <col min="7" max="7" width="10.125" style="1" customWidth="true"/>
    <col min="8" max="8" width="13" style="1" customWidth="true"/>
    <col min="9" max="9" width="4.625" style="1" customWidth="true"/>
    <col min="10" max="10" width="2.625" style="1" customWidth="true"/>
    <col min="11" max="11" width="4.5" style="1" customWidth="true"/>
    <col min="12" max="12" width="2.75" style="1" customWidth="true"/>
    <col min="13" max="13" width="6.125" style="1" customWidth="true"/>
    <col min="14" max="14" width="15" style="1" customWidth="true"/>
    <col min="15" max="16384" width="9" style="1"/>
  </cols>
  <sheetData>
    <row r="1" ht="20.25" customHeight="true" spans="1:14">
      <c r="A1" s="26" t="s">
        <v>0</v>
      </c>
      <c r="B1" s="26"/>
      <c r="C1" s="26"/>
      <c r="D1" s="26"/>
      <c r="E1" s="26"/>
      <c r="F1" s="26"/>
      <c r="G1" s="26"/>
      <c r="H1" s="26"/>
      <c r="I1" s="26"/>
      <c r="J1" s="26"/>
      <c r="K1" s="26"/>
      <c r="L1" s="26"/>
      <c r="M1" s="26"/>
      <c r="N1" s="26"/>
    </row>
    <row r="2" spans="1:14">
      <c r="A2" s="27" t="s">
        <v>1</v>
      </c>
      <c r="B2" s="27"/>
      <c r="C2" s="27"/>
      <c r="D2" s="27"/>
      <c r="E2" s="27"/>
      <c r="F2" s="27"/>
      <c r="G2" s="27"/>
      <c r="H2" s="27"/>
      <c r="I2" s="27"/>
      <c r="J2" s="27"/>
      <c r="K2" s="27"/>
      <c r="L2" s="27"/>
      <c r="M2" s="27"/>
      <c r="N2" s="27"/>
    </row>
    <row r="3" spans="1:14">
      <c r="A3" s="28" t="s">
        <v>2</v>
      </c>
      <c r="B3" s="28"/>
      <c r="C3" s="28" t="s">
        <v>3</v>
      </c>
      <c r="D3" s="28"/>
      <c r="E3" s="28"/>
      <c r="F3" s="28"/>
      <c r="G3" s="28"/>
      <c r="H3" s="28"/>
      <c r="I3" s="28"/>
      <c r="J3" s="28"/>
      <c r="K3" s="28"/>
      <c r="L3" s="28"/>
      <c r="M3" s="28"/>
      <c r="N3" s="28"/>
    </row>
    <row r="4" spans="1:14">
      <c r="A4" s="28" t="s">
        <v>4</v>
      </c>
      <c r="B4" s="28"/>
      <c r="C4" s="28" t="s">
        <v>5</v>
      </c>
      <c r="D4" s="28"/>
      <c r="E4" s="28"/>
      <c r="F4" s="28"/>
      <c r="G4" s="28"/>
      <c r="H4" s="28" t="s">
        <v>6</v>
      </c>
      <c r="I4" s="28"/>
      <c r="J4" s="28" t="s">
        <v>5</v>
      </c>
      <c r="K4" s="28"/>
      <c r="L4" s="28"/>
      <c r="M4" s="28"/>
      <c r="N4" s="28"/>
    </row>
    <row r="5" spans="1:14">
      <c r="A5" s="28" t="s">
        <v>7</v>
      </c>
      <c r="B5" s="28"/>
      <c r="C5" s="28"/>
      <c r="D5" s="28"/>
      <c r="E5" s="28" t="s">
        <v>8</v>
      </c>
      <c r="F5" s="28" t="s">
        <v>9</v>
      </c>
      <c r="G5" s="28"/>
      <c r="H5" s="28" t="s">
        <v>10</v>
      </c>
      <c r="I5" s="28"/>
      <c r="J5" s="28" t="s">
        <v>11</v>
      </c>
      <c r="K5" s="28"/>
      <c r="L5" s="28" t="s">
        <v>12</v>
      </c>
      <c r="M5" s="28"/>
      <c r="N5" s="28" t="s">
        <v>13</v>
      </c>
    </row>
    <row r="6" spans="1:14">
      <c r="A6" s="28"/>
      <c r="B6" s="28"/>
      <c r="C6" s="28"/>
      <c r="D6" s="28"/>
      <c r="E6" s="28"/>
      <c r="F6" s="28"/>
      <c r="G6" s="28"/>
      <c r="H6" s="28"/>
      <c r="I6" s="28"/>
      <c r="J6" s="28"/>
      <c r="K6" s="28"/>
      <c r="L6" s="28"/>
      <c r="M6" s="28"/>
      <c r="N6" s="28"/>
    </row>
    <row r="7" spans="1:14">
      <c r="A7" s="28"/>
      <c r="B7" s="28"/>
      <c r="C7" s="29" t="s">
        <v>14</v>
      </c>
      <c r="D7" s="29"/>
      <c r="E7" s="28">
        <f>SUM(E8:E10)</f>
        <v>689.82</v>
      </c>
      <c r="F7" s="28">
        <f>SUM(F8:G10)</f>
        <v>689.82</v>
      </c>
      <c r="G7" s="28"/>
      <c r="H7" s="28">
        <f>SUM(H8:I10)</f>
        <v>689.82</v>
      </c>
      <c r="I7" s="28"/>
      <c r="J7" s="28">
        <v>10</v>
      </c>
      <c r="K7" s="28"/>
      <c r="L7" s="46">
        <v>1</v>
      </c>
      <c r="M7" s="28"/>
      <c r="N7" s="28">
        <v>10</v>
      </c>
    </row>
    <row r="8" spans="1:14">
      <c r="A8" s="28"/>
      <c r="B8" s="28"/>
      <c r="C8" s="28" t="s">
        <v>15</v>
      </c>
      <c r="D8" s="28"/>
      <c r="E8" s="36">
        <v>670</v>
      </c>
      <c r="F8" s="37">
        <v>670</v>
      </c>
      <c r="G8" s="38"/>
      <c r="H8" s="28">
        <v>670</v>
      </c>
      <c r="I8" s="28"/>
      <c r="J8" s="28" t="s">
        <v>16</v>
      </c>
      <c r="K8" s="28"/>
      <c r="L8" s="46">
        <v>1</v>
      </c>
      <c r="M8" s="46"/>
      <c r="N8" s="28" t="s">
        <v>16</v>
      </c>
    </row>
    <row r="9" spans="1:14">
      <c r="A9" s="28"/>
      <c r="B9" s="28"/>
      <c r="C9" s="28" t="s">
        <v>17</v>
      </c>
      <c r="D9" s="28"/>
      <c r="E9" s="39"/>
      <c r="F9" s="37"/>
      <c r="G9" s="38"/>
      <c r="H9" s="28"/>
      <c r="I9" s="28"/>
      <c r="J9" s="28" t="s">
        <v>16</v>
      </c>
      <c r="K9" s="28"/>
      <c r="L9" s="28"/>
      <c r="M9" s="28"/>
      <c r="N9" s="28" t="s">
        <v>16</v>
      </c>
    </row>
    <row r="10" spans="1:14">
      <c r="A10" s="28"/>
      <c r="B10" s="28"/>
      <c r="C10" s="28" t="s">
        <v>18</v>
      </c>
      <c r="D10" s="28"/>
      <c r="E10" s="28">
        <v>19.82</v>
      </c>
      <c r="F10" s="37">
        <v>19.82</v>
      </c>
      <c r="G10" s="38"/>
      <c r="H10" s="28">
        <v>19.82</v>
      </c>
      <c r="I10" s="28"/>
      <c r="J10" s="28" t="s">
        <v>16</v>
      </c>
      <c r="K10" s="28"/>
      <c r="L10" s="46">
        <v>1</v>
      </c>
      <c r="M10" s="28"/>
      <c r="N10" s="28" t="s">
        <v>16</v>
      </c>
    </row>
    <row r="11" spans="1:14">
      <c r="A11" s="30" t="s">
        <v>19</v>
      </c>
      <c r="B11" s="28" t="s">
        <v>20</v>
      </c>
      <c r="C11" s="28"/>
      <c r="D11" s="28"/>
      <c r="E11" s="28"/>
      <c r="F11" s="28"/>
      <c r="G11" s="28"/>
      <c r="H11" s="28" t="s">
        <v>21</v>
      </c>
      <c r="I11" s="28"/>
      <c r="J11" s="28"/>
      <c r="K11" s="28"/>
      <c r="L11" s="28"/>
      <c r="M11" s="28"/>
      <c r="N11" s="28"/>
    </row>
    <row r="12" ht="202.5" customHeight="true" spans="1:14">
      <c r="A12" s="31"/>
      <c r="B12" s="32" t="s">
        <v>22</v>
      </c>
      <c r="C12" s="32"/>
      <c r="D12" s="32"/>
      <c r="E12" s="32"/>
      <c r="F12" s="32"/>
      <c r="G12" s="32"/>
      <c r="H12" s="40" t="s">
        <v>23</v>
      </c>
      <c r="I12" s="40"/>
      <c r="J12" s="40"/>
      <c r="K12" s="40"/>
      <c r="L12" s="40"/>
      <c r="M12" s="40"/>
      <c r="N12" s="40"/>
    </row>
    <row r="13" spans="1:14">
      <c r="A13" s="28" t="s">
        <v>24</v>
      </c>
      <c r="B13" s="28" t="s">
        <v>25</v>
      </c>
      <c r="C13" s="28" t="s">
        <v>26</v>
      </c>
      <c r="D13" s="28" t="s">
        <v>27</v>
      </c>
      <c r="E13" s="28"/>
      <c r="F13" s="28"/>
      <c r="G13" s="28" t="s">
        <v>28</v>
      </c>
      <c r="H13" s="28" t="s">
        <v>29</v>
      </c>
      <c r="I13" s="28" t="s">
        <v>11</v>
      </c>
      <c r="J13" s="28"/>
      <c r="K13" s="28" t="s">
        <v>13</v>
      </c>
      <c r="L13" s="28"/>
      <c r="M13" s="28" t="s">
        <v>30</v>
      </c>
      <c r="N13" s="28"/>
    </row>
    <row r="14" spans="1:14">
      <c r="A14" s="28"/>
      <c r="B14" s="28"/>
      <c r="C14" s="28"/>
      <c r="D14" s="28"/>
      <c r="E14" s="28"/>
      <c r="F14" s="28"/>
      <c r="G14" s="28"/>
      <c r="H14" s="28"/>
      <c r="I14" s="28"/>
      <c r="J14" s="28"/>
      <c r="K14" s="28"/>
      <c r="L14" s="28"/>
      <c r="M14" s="28"/>
      <c r="N14" s="28"/>
    </row>
    <row r="15" spans="1:14">
      <c r="A15" s="28"/>
      <c r="B15" s="28"/>
      <c r="C15" s="28"/>
      <c r="D15" s="28"/>
      <c r="E15" s="28"/>
      <c r="F15" s="28"/>
      <c r="G15" s="28"/>
      <c r="H15" s="28"/>
      <c r="I15" s="28"/>
      <c r="J15" s="28"/>
      <c r="K15" s="28"/>
      <c r="L15" s="28"/>
      <c r="M15" s="28"/>
      <c r="N15" s="28"/>
    </row>
    <row r="16" spans="1:14">
      <c r="A16" s="28"/>
      <c r="B16" s="28"/>
      <c r="C16" s="28"/>
      <c r="D16" s="28"/>
      <c r="E16" s="28"/>
      <c r="F16" s="28"/>
      <c r="G16" s="28"/>
      <c r="H16" s="28"/>
      <c r="I16" s="28"/>
      <c r="J16" s="28"/>
      <c r="K16" s="28"/>
      <c r="L16" s="28"/>
      <c r="M16" s="28"/>
      <c r="N16" s="28"/>
    </row>
    <row r="17" spans="1:14">
      <c r="A17" s="28"/>
      <c r="B17" s="28" t="s">
        <v>31</v>
      </c>
      <c r="C17" s="28" t="s">
        <v>32</v>
      </c>
      <c r="D17" s="33" t="s">
        <v>33</v>
      </c>
      <c r="E17" s="33"/>
      <c r="F17" s="33"/>
      <c r="G17" s="41" t="s">
        <v>34</v>
      </c>
      <c r="H17" s="41" t="s">
        <v>34</v>
      </c>
      <c r="I17" s="47">
        <v>3</v>
      </c>
      <c r="J17" s="47"/>
      <c r="K17" s="47">
        <v>3</v>
      </c>
      <c r="L17" s="47"/>
      <c r="M17" s="28"/>
      <c r="N17" s="28"/>
    </row>
    <row r="18" spans="1:14">
      <c r="A18" s="28"/>
      <c r="B18" s="28"/>
      <c r="C18" s="28"/>
      <c r="D18" s="33" t="s">
        <v>35</v>
      </c>
      <c r="E18" s="33"/>
      <c r="F18" s="33"/>
      <c r="G18" s="41" t="s">
        <v>36</v>
      </c>
      <c r="H18" s="41" t="s">
        <v>36</v>
      </c>
      <c r="I18" s="47" t="s">
        <v>37</v>
      </c>
      <c r="J18" s="47"/>
      <c r="K18" s="48">
        <v>3</v>
      </c>
      <c r="L18" s="47"/>
      <c r="M18" s="28"/>
      <c r="N18" s="28"/>
    </row>
    <row r="19" spans="1:14">
      <c r="A19" s="28"/>
      <c r="B19" s="28"/>
      <c r="C19" s="28"/>
      <c r="D19" s="33" t="s">
        <v>38</v>
      </c>
      <c r="E19" s="33"/>
      <c r="F19" s="33"/>
      <c r="G19" s="41" t="s">
        <v>39</v>
      </c>
      <c r="H19" s="41" t="s">
        <v>39</v>
      </c>
      <c r="I19" s="47" t="s">
        <v>37</v>
      </c>
      <c r="J19" s="47"/>
      <c r="K19" s="48">
        <v>3</v>
      </c>
      <c r="L19" s="47"/>
      <c r="M19" s="28"/>
      <c r="N19" s="28"/>
    </row>
    <row r="20" spans="1:14">
      <c r="A20" s="28"/>
      <c r="B20" s="28"/>
      <c r="C20" s="28"/>
      <c r="D20" s="33" t="s">
        <v>40</v>
      </c>
      <c r="E20" s="33"/>
      <c r="F20" s="33"/>
      <c r="G20" s="41" t="s">
        <v>41</v>
      </c>
      <c r="H20" s="41" t="s">
        <v>41</v>
      </c>
      <c r="I20" s="47" t="s">
        <v>37</v>
      </c>
      <c r="J20" s="47"/>
      <c r="K20" s="48">
        <v>3</v>
      </c>
      <c r="L20" s="47"/>
      <c r="M20" s="28"/>
      <c r="N20" s="28"/>
    </row>
    <row r="21" spans="1:14">
      <c r="A21" s="28"/>
      <c r="B21" s="28"/>
      <c r="C21" s="28"/>
      <c r="D21" s="33" t="s">
        <v>42</v>
      </c>
      <c r="E21" s="33"/>
      <c r="F21" s="33"/>
      <c r="G21" s="41" t="s">
        <v>43</v>
      </c>
      <c r="H21" s="41" t="s">
        <v>43</v>
      </c>
      <c r="I21" s="47" t="s">
        <v>37</v>
      </c>
      <c r="J21" s="47"/>
      <c r="K21" s="48">
        <v>3</v>
      </c>
      <c r="L21" s="47"/>
      <c r="M21" s="28"/>
      <c r="N21" s="28"/>
    </row>
    <row r="22" spans="1:14">
      <c r="A22" s="28"/>
      <c r="B22" s="28"/>
      <c r="C22" s="28"/>
      <c r="D22" s="33" t="s">
        <v>44</v>
      </c>
      <c r="E22" s="33"/>
      <c r="F22" s="33"/>
      <c r="G22" s="41" t="s">
        <v>45</v>
      </c>
      <c r="H22" s="41" t="s">
        <v>45</v>
      </c>
      <c r="I22" s="47" t="s">
        <v>37</v>
      </c>
      <c r="J22" s="47"/>
      <c r="K22" s="48">
        <v>3</v>
      </c>
      <c r="L22" s="47"/>
      <c r="M22" s="28"/>
      <c r="N22" s="28"/>
    </row>
    <row r="23" ht="24" spans="1:14">
      <c r="A23" s="28"/>
      <c r="B23" s="28"/>
      <c r="C23" s="28" t="s">
        <v>46</v>
      </c>
      <c r="D23" s="33" t="s">
        <v>47</v>
      </c>
      <c r="E23" s="33"/>
      <c r="F23" s="33"/>
      <c r="G23" s="41" t="s">
        <v>48</v>
      </c>
      <c r="H23" s="42">
        <v>45046</v>
      </c>
      <c r="I23" s="47" t="s">
        <v>49</v>
      </c>
      <c r="J23" s="47"/>
      <c r="K23" s="48">
        <v>2</v>
      </c>
      <c r="L23" s="47"/>
      <c r="M23" s="28"/>
      <c r="N23" s="28"/>
    </row>
    <row r="24" ht="24.75" customHeight="true" spans="1:14">
      <c r="A24" s="28"/>
      <c r="B24" s="28"/>
      <c r="C24" s="28"/>
      <c r="D24" s="33" t="s">
        <v>50</v>
      </c>
      <c r="E24" s="33"/>
      <c r="F24" s="33"/>
      <c r="G24" s="43">
        <v>0.95</v>
      </c>
      <c r="H24" s="41" t="s">
        <v>51</v>
      </c>
      <c r="I24" s="47" t="s">
        <v>49</v>
      </c>
      <c r="J24" s="47"/>
      <c r="K24" s="48">
        <v>2</v>
      </c>
      <c r="L24" s="47"/>
      <c r="M24" s="50" t="s">
        <v>52</v>
      </c>
      <c r="N24" s="51"/>
    </row>
    <row r="25" ht="24.75" customHeight="true" spans="1:14">
      <c r="A25" s="28"/>
      <c r="B25" s="28"/>
      <c r="C25" s="28"/>
      <c r="D25" s="33" t="s">
        <v>53</v>
      </c>
      <c r="E25" s="33"/>
      <c r="F25" s="33"/>
      <c r="G25" s="43">
        <v>0.95</v>
      </c>
      <c r="H25" s="41" t="s">
        <v>51</v>
      </c>
      <c r="I25" s="47" t="s">
        <v>49</v>
      </c>
      <c r="J25" s="47"/>
      <c r="K25" s="48">
        <v>2</v>
      </c>
      <c r="L25" s="47"/>
      <c r="M25" s="50" t="s">
        <v>52</v>
      </c>
      <c r="N25" s="51"/>
    </row>
    <row r="26" ht="24.75" customHeight="true" spans="1:14">
      <c r="A26" s="28"/>
      <c r="B26" s="28"/>
      <c r="C26" s="28"/>
      <c r="D26" s="33" t="s">
        <v>54</v>
      </c>
      <c r="E26" s="33"/>
      <c r="F26" s="33"/>
      <c r="G26" s="43">
        <v>0.95</v>
      </c>
      <c r="H26" s="41" t="s">
        <v>51</v>
      </c>
      <c r="I26" s="47" t="s">
        <v>49</v>
      </c>
      <c r="J26" s="47"/>
      <c r="K26" s="48">
        <v>2</v>
      </c>
      <c r="L26" s="47"/>
      <c r="M26" s="50" t="s">
        <v>52</v>
      </c>
      <c r="N26" s="51"/>
    </row>
    <row r="27" spans="1:14">
      <c r="A27" s="28"/>
      <c r="B27" s="28"/>
      <c r="C27" s="28"/>
      <c r="D27" s="33" t="s">
        <v>55</v>
      </c>
      <c r="E27" s="33"/>
      <c r="F27" s="33"/>
      <c r="G27" s="43">
        <v>1</v>
      </c>
      <c r="H27" s="41" t="s">
        <v>51</v>
      </c>
      <c r="I27" s="47" t="s">
        <v>49</v>
      </c>
      <c r="J27" s="47"/>
      <c r="K27" s="48">
        <v>2</v>
      </c>
      <c r="L27" s="47"/>
      <c r="M27" s="28"/>
      <c r="N27" s="28"/>
    </row>
    <row r="28" spans="1:14">
      <c r="A28" s="28"/>
      <c r="B28" s="28"/>
      <c r="C28" s="28" t="s">
        <v>56</v>
      </c>
      <c r="D28" s="33" t="s">
        <v>57</v>
      </c>
      <c r="E28" s="33"/>
      <c r="F28" s="33"/>
      <c r="G28" s="43">
        <v>1</v>
      </c>
      <c r="H28" s="43">
        <v>1</v>
      </c>
      <c r="I28" s="47" t="s">
        <v>37</v>
      </c>
      <c r="J28" s="47"/>
      <c r="K28" s="48">
        <v>3</v>
      </c>
      <c r="L28" s="47"/>
      <c r="M28" s="28"/>
      <c r="N28" s="28"/>
    </row>
    <row r="29" spans="1:14">
      <c r="A29" s="28"/>
      <c r="B29" s="28"/>
      <c r="C29" s="28"/>
      <c r="D29" s="33" t="s">
        <v>58</v>
      </c>
      <c r="E29" s="33"/>
      <c r="F29" s="33"/>
      <c r="G29" s="43">
        <v>1</v>
      </c>
      <c r="H29" s="43">
        <v>1</v>
      </c>
      <c r="I29" s="47" t="s">
        <v>37</v>
      </c>
      <c r="J29" s="47"/>
      <c r="K29" s="48">
        <v>3</v>
      </c>
      <c r="L29" s="47"/>
      <c r="M29" s="28"/>
      <c r="N29" s="28"/>
    </row>
    <row r="30" spans="1:14">
      <c r="A30" s="28"/>
      <c r="B30" s="28"/>
      <c r="C30" s="28"/>
      <c r="D30" s="33" t="s">
        <v>59</v>
      </c>
      <c r="E30" s="33"/>
      <c r="F30" s="33"/>
      <c r="G30" s="43">
        <v>1</v>
      </c>
      <c r="H30" s="43">
        <v>1</v>
      </c>
      <c r="I30" s="47" t="s">
        <v>37</v>
      </c>
      <c r="J30" s="47"/>
      <c r="K30" s="48">
        <v>3</v>
      </c>
      <c r="L30" s="47"/>
      <c r="M30" s="28"/>
      <c r="N30" s="28"/>
    </row>
    <row r="31" spans="1:14">
      <c r="A31" s="28"/>
      <c r="B31" s="28"/>
      <c r="C31" s="28"/>
      <c r="D31" s="33" t="s">
        <v>60</v>
      </c>
      <c r="E31" s="33"/>
      <c r="F31" s="33"/>
      <c r="G31" s="43">
        <v>1</v>
      </c>
      <c r="H31" s="43">
        <v>1</v>
      </c>
      <c r="I31" s="47" t="s">
        <v>37</v>
      </c>
      <c r="J31" s="47"/>
      <c r="K31" s="48">
        <v>3</v>
      </c>
      <c r="L31" s="47"/>
      <c r="M31" s="28"/>
      <c r="N31" s="28"/>
    </row>
    <row r="32" ht="22.5" spans="1:14">
      <c r="A32" s="28"/>
      <c r="B32" s="28" t="s">
        <v>61</v>
      </c>
      <c r="C32" s="28" t="s">
        <v>62</v>
      </c>
      <c r="D32" s="34" t="s">
        <v>63</v>
      </c>
      <c r="E32" s="34"/>
      <c r="F32" s="34"/>
      <c r="G32" s="41" t="s">
        <v>64</v>
      </c>
      <c r="H32" s="41" t="s">
        <v>64</v>
      </c>
      <c r="I32" s="47" t="s">
        <v>65</v>
      </c>
      <c r="J32" s="47"/>
      <c r="K32" s="48">
        <v>4</v>
      </c>
      <c r="L32" s="47"/>
      <c r="M32" s="28"/>
      <c r="N32" s="28"/>
    </row>
    <row r="33" ht="22.5" spans="1:14">
      <c r="A33" s="28"/>
      <c r="B33" s="28"/>
      <c r="C33" s="28" t="s">
        <v>62</v>
      </c>
      <c r="D33" s="34" t="s">
        <v>66</v>
      </c>
      <c r="E33" s="34"/>
      <c r="F33" s="34"/>
      <c r="G33" s="41" t="s">
        <v>67</v>
      </c>
      <c r="H33" s="41" t="s">
        <v>67</v>
      </c>
      <c r="I33" s="47" t="s">
        <v>65</v>
      </c>
      <c r="J33" s="47"/>
      <c r="K33" s="48">
        <v>4</v>
      </c>
      <c r="L33" s="47"/>
      <c r="M33" s="28"/>
      <c r="N33" s="28"/>
    </row>
    <row r="34" ht="22.5" spans="1:14">
      <c r="A34" s="28"/>
      <c r="B34" s="28"/>
      <c r="C34" s="28" t="s">
        <v>62</v>
      </c>
      <c r="D34" s="33" t="s">
        <v>68</v>
      </c>
      <c r="E34" s="33"/>
      <c r="F34" s="33"/>
      <c r="G34" s="41" t="s">
        <v>69</v>
      </c>
      <c r="H34" s="41" t="s">
        <v>69</v>
      </c>
      <c r="I34" s="47" t="s">
        <v>65</v>
      </c>
      <c r="J34" s="47"/>
      <c r="K34" s="48">
        <v>4</v>
      </c>
      <c r="L34" s="47"/>
      <c r="M34" s="28"/>
      <c r="N34" s="28"/>
    </row>
    <row r="35" ht="22.5" spans="1:14">
      <c r="A35" s="28"/>
      <c r="B35" s="28"/>
      <c r="C35" s="28" t="s">
        <v>62</v>
      </c>
      <c r="D35" s="33" t="s">
        <v>70</v>
      </c>
      <c r="E35" s="33"/>
      <c r="F35" s="33"/>
      <c r="G35" s="41" t="s">
        <v>71</v>
      </c>
      <c r="H35" s="41" t="s">
        <v>71</v>
      </c>
      <c r="I35" s="47" t="s">
        <v>65</v>
      </c>
      <c r="J35" s="47"/>
      <c r="K35" s="48">
        <v>4</v>
      </c>
      <c r="L35" s="47"/>
      <c r="M35" s="28"/>
      <c r="N35" s="28"/>
    </row>
    <row r="36" ht="22.5" spans="1:14">
      <c r="A36" s="28"/>
      <c r="B36" s="28"/>
      <c r="C36" s="28" t="s">
        <v>62</v>
      </c>
      <c r="D36" s="33" t="s">
        <v>72</v>
      </c>
      <c r="E36" s="33"/>
      <c r="F36" s="33"/>
      <c r="G36" s="44" t="s">
        <v>73</v>
      </c>
      <c r="H36" s="44" t="s">
        <v>73</v>
      </c>
      <c r="I36" s="47" t="s">
        <v>65</v>
      </c>
      <c r="J36" s="47"/>
      <c r="K36" s="48">
        <v>4</v>
      </c>
      <c r="L36" s="47"/>
      <c r="M36" s="28"/>
      <c r="N36" s="28"/>
    </row>
    <row r="37" ht="24" spans="1:14">
      <c r="A37" s="28"/>
      <c r="B37" s="28" t="s">
        <v>74</v>
      </c>
      <c r="C37" s="35" t="s">
        <v>75</v>
      </c>
      <c r="D37" s="34" t="s">
        <v>76</v>
      </c>
      <c r="E37" s="34"/>
      <c r="F37" s="34"/>
      <c r="G37" s="28" t="s">
        <v>77</v>
      </c>
      <c r="H37" s="28" t="s">
        <v>77</v>
      </c>
      <c r="I37" s="28" t="s">
        <v>78</v>
      </c>
      <c r="J37" s="28"/>
      <c r="K37" s="49">
        <v>10</v>
      </c>
      <c r="L37" s="28"/>
      <c r="M37" s="28"/>
      <c r="N37" s="28"/>
    </row>
    <row r="38" ht="24" spans="1:14">
      <c r="A38" s="28"/>
      <c r="B38" s="28"/>
      <c r="C38" s="35" t="s">
        <v>79</v>
      </c>
      <c r="D38" s="33" t="s">
        <v>80</v>
      </c>
      <c r="E38" s="33"/>
      <c r="F38" s="33"/>
      <c r="G38" s="43">
        <v>1</v>
      </c>
      <c r="H38" s="43">
        <v>1</v>
      </c>
      <c r="I38" s="28" t="s">
        <v>78</v>
      </c>
      <c r="J38" s="28"/>
      <c r="K38" s="49">
        <v>10</v>
      </c>
      <c r="L38" s="28"/>
      <c r="M38" s="28"/>
      <c r="N38" s="28"/>
    </row>
    <row r="39" ht="22.5" spans="1:14">
      <c r="A39" s="28"/>
      <c r="B39" s="28" t="s">
        <v>81</v>
      </c>
      <c r="C39" s="28" t="s">
        <v>81</v>
      </c>
      <c r="D39" s="33" t="s">
        <v>82</v>
      </c>
      <c r="E39" s="33"/>
      <c r="F39" s="33"/>
      <c r="G39" s="45">
        <v>0.95</v>
      </c>
      <c r="H39" s="45">
        <v>0.98</v>
      </c>
      <c r="I39" s="28">
        <v>10</v>
      </c>
      <c r="J39" s="28"/>
      <c r="K39" s="28">
        <v>10</v>
      </c>
      <c r="L39" s="28"/>
      <c r="M39" s="28" t="s">
        <v>83</v>
      </c>
      <c r="N39" s="28"/>
    </row>
    <row r="40" spans="1:14">
      <c r="A40" s="34" t="s">
        <v>84</v>
      </c>
      <c r="B40" s="34"/>
      <c r="C40" s="34"/>
      <c r="D40" s="34"/>
      <c r="E40" s="34"/>
      <c r="F40" s="34"/>
      <c r="G40" s="34"/>
      <c r="H40" s="34"/>
      <c r="I40" s="34"/>
      <c r="J40" s="34"/>
      <c r="K40" s="34">
        <f>SUM(K17:K39)+N7</f>
        <v>100</v>
      </c>
      <c r="L40" s="34"/>
      <c r="M40" s="52"/>
      <c r="N40" s="52"/>
    </row>
  </sheetData>
  <mergeCells count="152">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A40:H40"/>
    <mergeCell ref="I40:J40"/>
    <mergeCell ref="K40:L40"/>
    <mergeCell ref="M40:N40"/>
    <mergeCell ref="A11:A12"/>
    <mergeCell ref="A13:A39"/>
    <mergeCell ref="B13:B16"/>
    <mergeCell ref="B17:B31"/>
    <mergeCell ref="B32:B36"/>
    <mergeCell ref="B37:B38"/>
    <mergeCell ref="C13:C16"/>
    <mergeCell ref="C17:C22"/>
    <mergeCell ref="C23:C27"/>
    <mergeCell ref="C28:C31"/>
    <mergeCell ref="E5:E6"/>
    <mergeCell ref="G13:G16"/>
    <mergeCell ref="H13:H16"/>
    <mergeCell ref="N5:N6"/>
    <mergeCell ref="A5:B10"/>
    <mergeCell ref="C5:D6"/>
    <mergeCell ref="F5:G6"/>
    <mergeCell ref="H5:I6"/>
    <mergeCell ref="J5:K6"/>
    <mergeCell ref="L5:M6"/>
    <mergeCell ref="D13:F16"/>
    <mergeCell ref="I13:J16"/>
    <mergeCell ref="K13:L16"/>
    <mergeCell ref="M13:N16"/>
  </mergeCells>
  <pageMargins left="0.7" right="0.7" top="0.75" bottom="0.75" header="0.3" footer="0.3"/>
  <pageSetup paperSize="9" scale="82"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7"/>
  <sheetViews>
    <sheetView tabSelected="1" topLeftCell="B1" workbookViewId="0">
      <selection activeCell="W13" sqref="W13"/>
    </sheetView>
  </sheetViews>
  <sheetFormatPr defaultColWidth="9" defaultRowHeight="13.5"/>
  <cols>
    <col min="1" max="4" width="9" style="1"/>
    <col min="5" max="5" width="8.375" style="1" customWidth="true"/>
    <col min="6" max="6" width="5.25" style="1" customWidth="true"/>
    <col min="7" max="7" width="12.5" style="1" customWidth="true"/>
    <col min="8" max="8" width="11.125" style="1" customWidth="true"/>
    <col min="9" max="9" width="7.25" style="1" customWidth="true"/>
    <col min="10" max="10" width="6.5" style="1" customWidth="true"/>
    <col min="11" max="11" width="7.375" style="1" customWidth="true"/>
    <col min="12" max="12" width="5.125" style="1" customWidth="true"/>
    <col min="13" max="13" width="5.875" style="1" customWidth="true"/>
    <col min="14" max="16384" width="9" style="1"/>
  </cols>
  <sheetData>
    <row r="1" ht="20.25" spans="1:14">
      <c r="A1" s="2" t="s">
        <v>85</v>
      </c>
      <c r="B1" s="2"/>
      <c r="C1" s="2"/>
      <c r="D1" s="2"/>
      <c r="E1" s="2"/>
      <c r="F1" s="2"/>
      <c r="G1" s="2"/>
      <c r="H1" s="2"/>
      <c r="I1" s="2"/>
      <c r="J1" s="2"/>
      <c r="K1" s="2"/>
      <c r="L1" s="2"/>
      <c r="M1" s="2"/>
      <c r="N1" s="2"/>
    </row>
    <row r="2" spans="1:14">
      <c r="A2" s="3" t="s">
        <v>86</v>
      </c>
      <c r="B2" s="3"/>
      <c r="C2" s="3"/>
      <c r="D2" s="3"/>
      <c r="E2" s="3"/>
      <c r="F2" s="3"/>
      <c r="G2" s="3"/>
      <c r="H2" s="3"/>
      <c r="I2" s="3"/>
      <c r="J2" s="3"/>
      <c r="K2" s="3"/>
      <c r="L2" s="3"/>
      <c r="M2" s="3"/>
      <c r="N2" s="3"/>
    </row>
    <row r="3" spans="1:14">
      <c r="A3" s="4" t="s">
        <v>87</v>
      </c>
      <c r="B3" s="4"/>
      <c r="C3" s="5" t="s">
        <v>88</v>
      </c>
      <c r="D3" s="6"/>
      <c r="E3" s="6"/>
      <c r="F3" s="6"/>
      <c r="G3" s="6"/>
      <c r="H3" s="6"/>
      <c r="I3" s="6"/>
      <c r="J3" s="6"/>
      <c r="K3" s="6"/>
      <c r="L3" s="6"/>
      <c r="M3" s="6"/>
      <c r="N3" s="24"/>
    </row>
    <row r="4" spans="1:14">
      <c r="A4" s="4" t="s">
        <v>89</v>
      </c>
      <c r="B4" s="4"/>
      <c r="C4" s="4" t="s">
        <v>5</v>
      </c>
      <c r="D4" s="4"/>
      <c r="E4" s="4"/>
      <c r="F4" s="4"/>
      <c r="G4" s="4"/>
      <c r="H4" s="4" t="s">
        <v>90</v>
      </c>
      <c r="I4" s="4"/>
      <c r="J4" s="4" t="s">
        <v>5</v>
      </c>
      <c r="K4" s="4"/>
      <c r="L4" s="4"/>
      <c r="M4" s="4"/>
      <c r="N4" s="4"/>
    </row>
    <row r="5" ht="24" spans="1:14">
      <c r="A5" s="4" t="s">
        <v>7</v>
      </c>
      <c r="B5" s="4"/>
      <c r="C5" s="4"/>
      <c r="D5" s="4"/>
      <c r="E5" s="4" t="s">
        <v>91</v>
      </c>
      <c r="F5" s="4" t="s">
        <v>92</v>
      </c>
      <c r="G5" s="4"/>
      <c r="H5" s="4" t="s">
        <v>93</v>
      </c>
      <c r="I5" s="4"/>
      <c r="J5" s="4" t="s">
        <v>94</v>
      </c>
      <c r="K5" s="4"/>
      <c r="L5" s="4" t="s">
        <v>95</v>
      </c>
      <c r="M5" s="4"/>
      <c r="N5" s="4" t="s">
        <v>96</v>
      </c>
    </row>
    <row r="6" spans="1:14">
      <c r="A6" s="4"/>
      <c r="B6" s="4"/>
      <c r="C6" s="4" t="s">
        <v>97</v>
      </c>
      <c r="D6" s="4"/>
      <c r="E6" s="7" t="s">
        <v>98</v>
      </c>
      <c r="F6" s="7" t="s">
        <v>98</v>
      </c>
      <c r="G6" s="7"/>
      <c r="H6" s="7">
        <v>48.65</v>
      </c>
      <c r="I6" s="7"/>
      <c r="J6" s="4">
        <v>10</v>
      </c>
      <c r="K6" s="4"/>
      <c r="L6" s="23">
        <v>0.973</v>
      </c>
      <c r="M6" s="23"/>
      <c r="N6" s="4">
        <v>9.73</v>
      </c>
    </row>
    <row r="7" spans="1:14">
      <c r="A7" s="4"/>
      <c r="B7" s="4"/>
      <c r="C7" s="7" t="s">
        <v>99</v>
      </c>
      <c r="D7" s="7"/>
      <c r="E7" s="7" t="s">
        <v>98</v>
      </c>
      <c r="F7" s="7" t="s">
        <v>98</v>
      </c>
      <c r="G7" s="7"/>
      <c r="H7" s="7">
        <v>48.65</v>
      </c>
      <c r="I7" s="7"/>
      <c r="J7" s="4" t="s">
        <v>100</v>
      </c>
      <c r="K7" s="4"/>
      <c r="L7" s="4" t="s">
        <v>100</v>
      </c>
      <c r="M7" s="4"/>
      <c r="N7" s="4" t="s">
        <v>100</v>
      </c>
    </row>
    <row r="8" spans="1:14">
      <c r="A8" s="4"/>
      <c r="B8" s="4"/>
      <c r="C8" s="4" t="s">
        <v>101</v>
      </c>
      <c r="D8" s="4"/>
      <c r="E8" s="7" t="s">
        <v>102</v>
      </c>
      <c r="F8" s="7" t="s">
        <v>102</v>
      </c>
      <c r="G8" s="7"/>
      <c r="H8" s="7" t="s">
        <v>102</v>
      </c>
      <c r="I8" s="7"/>
      <c r="J8" s="4" t="s">
        <v>100</v>
      </c>
      <c r="K8" s="4"/>
      <c r="L8" s="4" t="s">
        <v>100</v>
      </c>
      <c r="M8" s="4"/>
      <c r="N8" s="4" t="s">
        <v>100</v>
      </c>
    </row>
    <row r="9" spans="1:14">
      <c r="A9" s="4" t="s">
        <v>103</v>
      </c>
      <c r="B9" s="4" t="s">
        <v>104</v>
      </c>
      <c r="C9" s="4"/>
      <c r="D9" s="4"/>
      <c r="E9" s="4"/>
      <c r="F9" s="4"/>
      <c r="G9" s="4"/>
      <c r="H9" s="4" t="s">
        <v>105</v>
      </c>
      <c r="I9" s="4"/>
      <c r="J9" s="4"/>
      <c r="K9" s="4"/>
      <c r="L9" s="4"/>
      <c r="M9" s="4"/>
      <c r="N9" s="4"/>
    </row>
    <row r="10" ht="70.5" customHeight="true" spans="1:14">
      <c r="A10" s="4"/>
      <c r="B10" s="8" t="s">
        <v>106</v>
      </c>
      <c r="C10" s="9"/>
      <c r="D10" s="9"/>
      <c r="E10" s="9"/>
      <c r="F10" s="9"/>
      <c r="G10" s="18"/>
      <c r="H10" s="8" t="s">
        <v>107</v>
      </c>
      <c r="I10" s="9"/>
      <c r="J10" s="9"/>
      <c r="K10" s="9"/>
      <c r="L10" s="9"/>
      <c r="M10" s="9"/>
      <c r="N10" s="18"/>
    </row>
    <row r="11" hidden="true" spans="1:14">
      <c r="A11" s="4"/>
      <c r="B11" s="10"/>
      <c r="C11" s="11"/>
      <c r="D11" s="11"/>
      <c r="E11" s="11"/>
      <c r="F11" s="11"/>
      <c r="G11" s="19"/>
      <c r="H11" s="10"/>
      <c r="I11" s="11"/>
      <c r="J11" s="11"/>
      <c r="K11" s="11"/>
      <c r="L11" s="11"/>
      <c r="M11" s="11"/>
      <c r="N11" s="19"/>
    </row>
    <row r="12" spans="1:14">
      <c r="A12" s="4"/>
      <c r="B12" s="4" t="s">
        <v>108</v>
      </c>
      <c r="C12" s="4" t="s">
        <v>109</v>
      </c>
      <c r="D12" s="4" t="s">
        <v>110</v>
      </c>
      <c r="E12" s="4"/>
      <c r="F12" s="4"/>
      <c r="G12" s="4" t="s">
        <v>28</v>
      </c>
      <c r="H12" s="4" t="s">
        <v>29</v>
      </c>
      <c r="I12" s="4" t="s">
        <v>94</v>
      </c>
      <c r="J12" s="4"/>
      <c r="K12" s="4" t="s">
        <v>96</v>
      </c>
      <c r="L12" s="4"/>
      <c r="M12" s="4" t="s">
        <v>111</v>
      </c>
      <c r="N12" s="4"/>
    </row>
    <row r="13" spans="1:14">
      <c r="A13" s="4"/>
      <c r="B13" s="4"/>
      <c r="C13" s="4"/>
      <c r="D13" s="4"/>
      <c r="E13" s="4"/>
      <c r="F13" s="4"/>
      <c r="G13" s="4"/>
      <c r="H13" s="4"/>
      <c r="I13" s="4"/>
      <c r="J13" s="4"/>
      <c r="K13" s="4"/>
      <c r="L13" s="4"/>
      <c r="M13" s="4"/>
      <c r="N13" s="4"/>
    </row>
    <row r="14" ht="27" customHeight="true" spans="1:14">
      <c r="A14" s="4" t="s">
        <v>112</v>
      </c>
      <c r="B14" s="4" t="s">
        <v>113</v>
      </c>
      <c r="C14" s="4" t="s">
        <v>114</v>
      </c>
      <c r="D14" s="12" t="s">
        <v>115</v>
      </c>
      <c r="E14" s="20"/>
      <c r="F14" s="21"/>
      <c r="G14" s="4" t="s">
        <v>116</v>
      </c>
      <c r="H14" s="4" t="s">
        <v>116</v>
      </c>
      <c r="I14" s="5" t="s">
        <v>117</v>
      </c>
      <c r="J14" s="24"/>
      <c r="K14" s="25">
        <v>7</v>
      </c>
      <c r="L14" s="24"/>
      <c r="M14" s="4" t="s">
        <v>118</v>
      </c>
      <c r="N14" s="4"/>
    </row>
    <row r="15" ht="27" customHeight="true" spans="1:14">
      <c r="A15" s="4" t="s">
        <v>112</v>
      </c>
      <c r="B15" s="4" t="s">
        <v>113</v>
      </c>
      <c r="C15" s="4" t="s">
        <v>114</v>
      </c>
      <c r="D15" s="12" t="s">
        <v>119</v>
      </c>
      <c r="E15" s="20"/>
      <c r="F15" s="21"/>
      <c r="G15" s="4" t="s">
        <v>120</v>
      </c>
      <c r="H15" s="4" t="s">
        <v>120</v>
      </c>
      <c r="I15" s="5" t="s">
        <v>117</v>
      </c>
      <c r="J15" s="24"/>
      <c r="K15" s="25">
        <v>7</v>
      </c>
      <c r="L15" s="24"/>
      <c r="M15" s="4" t="s">
        <v>118</v>
      </c>
      <c r="N15" s="4"/>
    </row>
    <row r="16" ht="27" customHeight="true" spans="1:14">
      <c r="A16" s="4" t="s">
        <v>112</v>
      </c>
      <c r="B16" s="4" t="s">
        <v>113</v>
      </c>
      <c r="C16" s="4" t="s">
        <v>114</v>
      </c>
      <c r="D16" s="12" t="s">
        <v>121</v>
      </c>
      <c r="E16" s="20"/>
      <c r="F16" s="21"/>
      <c r="G16" s="4" t="s">
        <v>120</v>
      </c>
      <c r="H16" s="4" t="s">
        <v>120</v>
      </c>
      <c r="I16" s="5" t="s">
        <v>117</v>
      </c>
      <c r="J16" s="24"/>
      <c r="K16" s="25">
        <v>7</v>
      </c>
      <c r="L16" s="24"/>
      <c r="M16" s="4" t="s">
        <v>118</v>
      </c>
      <c r="N16" s="4"/>
    </row>
    <row r="17" ht="27" customHeight="true" spans="1:14">
      <c r="A17" s="4" t="s">
        <v>112</v>
      </c>
      <c r="B17" s="4" t="s">
        <v>113</v>
      </c>
      <c r="C17" s="4" t="s">
        <v>56</v>
      </c>
      <c r="D17" s="12" t="s">
        <v>122</v>
      </c>
      <c r="E17" s="20"/>
      <c r="F17" s="21"/>
      <c r="G17" s="4" t="s">
        <v>123</v>
      </c>
      <c r="H17" s="4" t="s">
        <v>124</v>
      </c>
      <c r="I17" s="5" t="s">
        <v>125</v>
      </c>
      <c r="J17" s="24"/>
      <c r="K17" s="25">
        <v>6</v>
      </c>
      <c r="L17" s="24"/>
      <c r="M17" s="4" t="s">
        <v>118</v>
      </c>
      <c r="N17" s="4"/>
    </row>
    <row r="18" ht="27" customHeight="true" spans="1:14">
      <c r="A18" s="4" t="s">
        <v>112</v>
      </c>
      <c r="B18" s="4" t="s">
        <v>113</v>
      </c>
      <c r="C18" s="4" t="s">
        <v>56</v>
      </c>
      <c r="D18" s="12" t="s">
        <v>126</v>
      </c>
      <c r="E18" s="20"/>
      <c r="F18" s="21"/>
      <c r="G18" s="4" t="s">
        <v>51</v>
      </c>
      <c r="H18" s="4" t="s">
        <v>51</v>
      </c>
      <c r="I18" s="5" t="s">
        <v>117</v>
      </c>
      <c r="J18" s="24"/>
      <c r="K18" s="25">
        <v>7</v>
      </c>
      <c r="L18" s="24"/>
      <c r="M18" s="4" t="s">
        <v>118</v>
      </c>
      <c r="N18" s="4"/>
    </row>
    <row r="19" ht="27" customHeight="true" spans="1:14">
      <c r="A19" s="4" t="s">
        <v>112</v>
      </c>
      <c r="B19" s="4" t="s">
        <v>113</v>
      </c>
      <c r="C19" s="4" t="s">
        <v>127</v>
      </c>
      <c r="D19" s="12" t="s">
        <v>128</v>
      </c>
      <c r="E19" s="20"/>
      <c r="F19" s="21"/>
      <c r="G19" s="4" t="s">
        <v>51</v>
      </c>
      <c r="H19" s="4" t="s">
        <v>51</v>
      </c>
      <c r="I19" s="5" t="s">
        <v>125</v>
      </c>
      <c r="J19" s="24"/>
      <c r="K19" s="25">
        <v>6</v>
      </c>
      <c r="L19" s="24"/>
      <c r="M19" s="4" t="s">
        <v>118</v>
      </c>
      <c r="N19" s="4"/>
    </row>
    <row r="20" ht="27" customHeight="true" spans="1:14">
      <c r="A20" s="4" t="s">
        <v>112</v>
      </c>
      <c r="B20" s="4" t="s">
        <v>61</v>
      </c>
      <c r="C20" s="4" t="s">
        <v>62</v>
      </c>
      <c r="D20" s="12" t="s">
        <v>129</v>
      </c>
      <c r="E20" s="20"/>
      <c r="F20" s="21"/>
      <c r="G20" s="4" t="s">
        <v>130</v>
      </c>
      <c r="H20" s="4" t="s">
        <v>131</v>
      </c>
      <c r="I20" s="5" t="s">
        <v>49</v>
      </c>
      <c r="J20" s="24"/>
      <c r="K20" s="25">
        <v>2</v>
      </c>
      <c r="L20" s="24"/>
      <c r="M20" s="4" t="s">
        <v>118</v>
      </c>
      <c r="N20" s="4"/>
    </row>
    <row r="21" ht="64.5" customHeight="true" spans="1:14">
      <c r="A21" s="4" t="s">
        <v>112</v>
      </c>
      <c r="B21" s="4" t="s">
        <v>61</v>
      </c>
      <c r="C21" s="4" t="s">
        <v>62</v>
      </c>
      <c r="D21" s="12" t="s">
        <v>132</v>
      </c>
      <c r="E21" s="20"/>
      <c r="F21" s="21"/>
      <c r="G21" s="4" t="s">
        <v>133</v>
      </c>
      <c r="H21" s="4" t="s">
        <v>134</v>
      </c>
      <c r="I21" s="5" t="s">
        <v>135</v>
      </c>
      <c r="J21" s="24"/>
      <c r="K21" s="25">
        <v>16.74</v>
      </c>
      <c r="L21" s="24"/>
      <c r="M21" s="4" t="s">
        <v>136</v>
      </c>
      <c r="N21" s="4"/>
    </row>
    <row r="22" ht="27" customHeight="true" spans="1:14">
      <c r="A22" s="4" t="s">
        <v>112</v>
      </c>
      <c r="B22" s="4" t="s">
        <v>74</v>
      </c>
      <c r="C22" s="4" t="s">
        <v>79</v>
      </c>
      <c r="D22" s="12" t="s">
        <v>137</v>
      </c>
      <c r="E22" s="20"/>
      <c r="F22" s="21"/>
      <c r="G22" s="4" t="s">
        <v>138</v>
      </c>
      <c r="H22" s="4" t="s">
        <v>139</v>
      </c>
      <c r="I22" s="5" t="s">
        <v>78</v>
      </c>
      <c r="J22" s="24"/>
      <c r="K22" s="25">
        <v>10</v>
      </c>
      <c r="L22" s="24"/>
      <c r="M22" s="4" t="s">
        <v>118</v>
      </c>
      <c r="N22" s="4"/>
    </row>
    <row r="23" ht="27" customHeight="true" spans="1:14">
      <c r="A23" s="4" t="s">
        <v>112</v>
      </c>
      <c r="B23" s="4" t="s">
        <v>74</v>
      </c>
      <c r="C23" s="4" t="s">
        <v>79</v>
      </c>
      <c r="D23" s="12" t="s">
        <v>140</v>
      </c>
      <c r="E23" s="20"/>
      <c r="F23" s="21"/>
      <c r="G23" s="4" t="s">
        <v>141</v>
      </c>
      <c r="H23" s="4" t="s">
        <v>141</v>
      </c>
      <c r="I23" s="5" t="s">
        <v>78</v>
      </c>
      <c r="J23" s="24"/>
      <c r="K23" s="25">
        <v>10</v>
      </c>
      <c r="L23" s="24"/>
      <c r="M23" s="4" t="s">
        <v>118</v>
      </c>
      <c r="N23" s="4"/>
    </row>
    <row r="24" ht="27" customHeight="true" spans="1:14">
      <c r="A24" s="4" t="s">
        <v>112</v>
      </c>
      <c r="B24" s="4" t="s">
        <v>81</v>
      </c>
      <c r="C24" s="4" t="s">
        <v>81</v>
      </c>
      <c r="D24" s="12" t="s">
        <v>142</v>
      </c>
      <c r="E24" s="20"/>
      <c r="F24" s="21"/>
      <c r="G24" s="4" t="s">
        <v>138</v>
      </c>
      <c r="H24" s="22">
        <v>0.9665</v>
      </c>
      <c r="I24" s="5" t="s">
        <v>78</v>
      </c>
      <c r="J24" s="24"/>
      <c r="K24" s="25">
        <v>10</v>
      </c>
      <c r="L24" s="24"/>
      <c r="M24" s="4" t="s">
        <v>118</v>
      </c>
      <c r="N24" s="4"/>
    </row>
    <row r="25" ht="27" customHeight="true" spans="1:14">
      <c r="A25" s="13" t="s">
        <v>143</v>
      </c>
      <c r="B25" s="13"/>
      <c r="C25" s="13"/>
      <c r="D25" s="13"/>
      <c r="E25" s="13"/>
      <c r="F25" s="13"/>
      <c r="G25" s="13"/>
      <c r="H25" s="13"/>
      <c r="I25" s="13">
        <v>100</v>
      </c>
      <c r="J25" s="13"/>
      <c r="K25" s="13">
        <v>98.47</v>
      </c>
      <c r="L25" s="13"/>
      <c r="M25" s="4"/>
      <c r="N25" s="4"/>
    </row>
    <row r="26" spans="1:14">
      <c r="A26" s="14"/>
      <c r="B26" s="14"/>
      <c r="C26" s="15"/>
      <c r="D26" s="15"/>
      <c r="E26" s="15"/>
      <c r="F26" s="14"/>
      <c r="G26" s="14"/>
      <c r="H26" s="14"/>
      <c r="I26" s="14"/>
      <c r="J26" s="15"/>
      <c r="K26" s="15"/>
      <c r="L26" s="15"/>
      <c r="M26" s="15"/>
      <c r="N26" s="15"/>
    </row>
    <row r="27" spans="1:14">
      <c r="A27" s="16"/>
      <c r="B27" s="16"/>
      <c r="C27" s="17"/>
      <c r="D27" s="17"/>
      <c r="E27" s="17"/>
      <c r="F27" s="16"/>
      <c r="G27" s="16"/>
      <c r="H27" s="16"/>
      <c r="I27" s="16"/>
      <c r="J27" s="17"/>
      <c r="K27" s="17"/>
      <c r="L27" s="17"/>
      <c r="M27" s="17"/>
      <c r="N27" s="17"/>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B26"/>
    <mergeCell ref="C26:E26"/>
    <mergeCell ref="F26:I26"/>
    <mergeCell ref="J26:N26"/>
    <mergeCell ref="A27:B27"/>
    <mergeCell ref="C27:E27"/>
    <mergeCell ref="F27:I27"/>
    <mergeCell ref="J27:N27"/>
    <mergeCell ref="A9:A10"/>
    <mergeCell ref="A12:A13"/>
    <mergeCell ref="A14:A24"/>
    <mergeCell ref="B12:B13"/>
    <mergeCell ref="B14:B19"/>
    <mergeCell ref="B20:B21"/>
    <mergeCell ref="B22:B23"/>
    <mergeCell ref="C12:C13"/>
    <mergeCell ref="G12:G13"/>
    <mergeCell ref="H12:H13"/>
    <mergeCell ref="A5:B8"/>
    <mergeCell ref="I12:J13"/>
    <mergeCell ref="K12:L13"/>
    <mergeCell ref="M12:N13"/>
    <mergeCell ref="D12:F13"/>
  </mergeCells>
  <pageMargins left="0.7" right="0.7" top="0.75" bottom="0.75" header="0.3" footer="0.3"/>
  <pageSetup paperSize="9" scale="78"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自治区生态环境厅机关专项业务费</vt:lpstr>
      <vt:lpstr>自治区生态环境保护督察</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2006-09-16T08:00:00Z</dcterms:created>
  <dcterms:modified xsi:type="dcterms:W3CDTF">2024-09-02T18:20:20Z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2052-11.8.2.10505</vt:lpwstr>
  </property>
</Properties>
</file>